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9510"/>
  </bookViews>
  <sheets>
    <sheet name="Existing_CDs_baseline" sheetId="1" r:id="rId1"/>
  </sheets>
  <definedNames>
    <definedName name="Existing_CDs_baseline">Existing_CDs_baseline!$A$2:$S$2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<sst xmlns="http://schemas.openxmlformats.org/spreadsheetml/2006/main" count="37" uniqueCount="23">
  <si>
    <t>Voting Age Hispanic</t>
  </si>
  <si>
    <t>Deviation from 2010 Ideal District Population</t>
  </si>
  <si>
    <t>Current District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</si>
  <si>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</si>
  <si>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</si>
  <si>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</si>
  <si>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</si>
  <si>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</si>
  <si>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</si>
  <si>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</si>
  <si>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</si>
  <si>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</si>
  <si>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</si>
  <si>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</si>
  <si>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</si>
  <si>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Compactness</t>
  </si>
  <si>
    <t>Competitiveness</t>
  </si>
  <si>
    <t>Reock</t>
  </si>
  <si>
    <t>Perimeter</t>
  </si>
  <si>
    <t>Polsby-
Popper</t>
  </si>
  <si>
    <t>Ave. REP %</t>
  </si>
  <si>
    <t>Ave. DEM %</t>
  </si>
  <si>
    <t>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</si>
</sst>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0" fontId="3" fillId="3" borderId="20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1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0" fontId="3" fillId="3" borderId="22" xfId="0" quotePrefix="1" applyNumberFormat="1" applyFont="1" applyFill="1" applyBorder="1" applyAlignment="1">
      <alignment horizontal="center" vertical="top" wrapText="1"/>
    </xf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3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3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0" fontId="4" fillId="0" borderId="24" xfId="0" quotePrefix="1" applyNumberFormat="1" applyFont="1" applyBorder="1"/>
    <xf numFmtId="2" fontId="5" fillId="0" borderId="25" xfId="0" applyNumberFormat="1" applyFont="1" applyBorder="1" applyAlignment="1">
      <alignment vertical="top" wrapText="1"/>
    </xf>
    <xf numFmtId="2" fontId="5" fillId="0" borderId="26" xfId="0" applyNumberFormat="1" applyFont="1" applyBorder="1" applyAlignment="1">
      <alignment vertical="top" wrapText="1"/>
    </xf>
    <xf numFmtId="2" fontId="5" fillId="0" borderId="27" xfId="0" applyNumberFormat="1" applyFont="1" applyBorder="1" applyAlignment="1">
      <alignment vertical="top" wrapText="1"/>
    </xf>
    <xf numFmtId="2" fontId="2" fillId="0" borderId="25" xfId="0" applyNumberFormat="1" applyFont="1" applyBorder="1"/>
    <xf numFmtId="2" fontId="2" fillId="0" borderId="26" xfId="0" applyNumberFormat="1" applyFont="1" applyBorder="1"/>
    <xf numFmtId="2" fontId="2" fillId="0" borderId="27" xfId="0" applyNumberFormat="1" applyFont="1" applyBorder="1"/>
    <xf numFmtId="0" fontId="4" fillId="5" borderId="28" xfId="0" quotePrefix="1" applyNumberFormat="1" applyFont="1" applyFill="1" applyBorder="1"/>
    <xf numFmtId="2" fontId="5" fillId="5" borderId="4" xfId="0" applyNumberFormat="1" applyFont="1" applyFill="1" applyBorder="1" applyAlignment="1">
      <alignment vertical="top" wrapText="1"/>
    </xf>
    <xf numFmtId="2" fontId="5" fillId="5" borderId="29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5" borderId="4" xfId="0" applyNumberFormat="1" applyFont="1" applyFill="1" applyBorder="1"/>
    <xf numFmtId="2" fontId="2" fillId="5" borderId="29" xfId="0" applyNumberFormat="1" applyFont="1" applyFill="1" applyBorder="1"/>
    <xf numFmtId="2" fontId="2" fillId="5" borderId="5" xfId="0" applyNumberFormat="1" applyFont="1" applyFill="1" applyBorder="1"/>
    <xf numFmtId="0" fontId="4" fillId="0" borderId="28" xfId="0" quotePrefix="1" applyNumberFormat="1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2" fillId="0" borderId="4" xfId="0" applyNumberFormat="1" applyFont="1" applyBorder="1"/>
    <xf numFmtId="2" fontId="2" fillId="0" borderId="29" xfId="0" applyNumberFormat="1" applyFont="1" applyBorder="1"/>
    <xf numFmtId="2" fontId="2" fillId="0" borderId="5" xfId="0" applyNumberFormat="1" applyFont="1" applyBorder="1"/>
    <xf numFmtId="0" fontId="2" fillId="0" borderId="22" xfId="0" applyFont="1" applyBorder="1"/>
    <xf numFmtId="2" fontId="2" fillId="0" borderId="6" xfId="0" applyNumberFormat="1" applyFont="1" applyBorder="1"/>
    <xf numFmtId="2" fontId="2" fillId="0" borderId="23" xfId="0" applyNumberFormat="1" applyFont="1" applyBorder="1"/>
    <xf numFmtId="2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C27" sqref="C27"/>
    </sheetView>
  </sheetViews>
  <sheetFormatPr defaultRowHeight="12.75" x14ac:dyDescent="0.2"/>
  <cols>
    <col min="1" max="1" width="7" customWidth="1"/>
    <col min="2" max="3" width="7.42578125" style="2" bestFit="1" customWidth="1"/>
    <col min="4" max="4" width="6.85546875" style="3" bestFit="1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6.42578125" style="2" bestFit="1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43" t="s">
        <v>2</v>
      </c>
      <c r="B1" s="45" t="s">
        <v>6</v>
      </c>
      <c r="C1" s="47" t="s">
        <v>1</v>
      </c>
      <c r="D1" s="48"/>
      <c r="E1" s="49" t="s">
        <v>5</v>
      </c>
      <c r="F1" s="39" t="s">
        <v>0</v>
      </c>
      <c r="G1" s="40"/>
      <c r="H1" s="41" t="s">
        <v>7</v>
      </c>
      <c r="I1" s="42"/>
      <c r="J1" s="39" t="s">
        <v>8</v>
      </c>
      <c r="K1" s="40"/>
      <c r="L1" s="41" t="s">
        <v>9</v>
      </c>
      <c r="M1" s="42"/>
      <c r="N1" s="39" t="s">
        <v>10</v>
      </c>
      <c r="O1" s="40"/>
      <c r="P1" s="41" t="s">
        <v>12</v>
      </c>
      <c r="Q1" s="42"/>
      <c r="R1" s="39" t="s">
        <v>11</v>
      </c>
      <c r="S1" s="40"/>
    </row>
    <row r="2" spans="1:19" ht="13.5" thickBot="1" x14ac:dyDescent="0.25">
      <c r="A2" s="44"/>
      <c r="B2" s="46"/>
      <c r="C2" s="14" t="s">
        <v>3</v>
      </c>
      <c r="D2" s="15" t="s">
        <v>4</v>
      </c>
      <c r="E2" s="50"/>
      <c r="F2" s="14" t="s">
        <v>3</v>
      </c>
      <c r="G2" s="15" t="s">
        <v>4</v>
      </c>
      <c r="H2" s="16" t="s">
        <v>3</v>
      </c>
      <c r="I2" s="17" t="s">
        <v>4</v>
      </c>
      <c r="J2" s="14" t="s">
        <v>3</v>
      </c>
      <c r="K2" s="15" t="s">
        <v>4</v>
      </c>
      <c r="L2" s="16" t="s">
        <v>3</v>
      </c>
      <c r="M2" s="17" t="s">
        <v>4</v>
      </c>
      <c r="N2" s="14" t="s">
        <v>3</v>
      </c>
      <c r="O2" s="15" t="s">
        <v>4</v>
      </c>
      <c r="P2" s="16" t="s">
        <v>3</v>
      </c>
      <c r="Q2" s="17" t="s">
        <v>4</v>
      </c>
      <c r="R2" s="14" t="s">
        <v>3</v>
      </c>
      <c r="S2" s="15" t="s">
        <v>4</v>
      </c>
    </row>
    <row r="3" spans="1:19" x14ac:dyDescent="0.2">
      <c r="A3" s="18">
        <v>1</v>
      </c>
      <c r="B3" s="31">
        <v>710445</v>
      </c>
      <c r="C3" s="19">
        <v>221</v>
      </c>
      <c r="D3" s="20">
        <v>3.1100000000000002E-4</v>
      </c>
      <c r="E3" s="21">
        <v>564889</v>
      </c>
      <c r="F3" s="19">
        <v>117559</v>
      </c>
      <c r="G3" s="20">
        <v>0.20810999999999999</v>
      </c>
      <c r="H3" s="22">
        <v>394799</v>
      </c>
      <c r="I3" s="23">
        <v>0.69889699999999999</v>
      </c>
      <c r="J3" s="19">
        <v>19853</v>
      </c>
      <c r="K3" s="20">
        <v>3.5145000000000003E-2</v>
      </c>
      <c r="L3" s="22">
        <v>4896</v>
      </c>
      <c r="M3" s="23">
        <v>8.6669999999999994E-3</v>
      </c>
      <c r="N3" s="19">
        <v>17135</v>
      </c>
      <c r="O3" s="20">
        <v>3.0332999999999999E-2</v>
      </c>
      <c r="P3" s="22">
        <v>1015</v>
      </c>
      <c r="Q3" s="23">
        <v>1.797E-3</v>
      </c>
      <c r="R3" s="19">
        <v>769</v>
      </c>
      <c r="S3" s="20">
        <v>1.361E-3</v>
      </c>
    </row>
    <row r="4" spans="1:19" x14ac:dyDescent="0.2">
      <c r="A4" s="24">
        <v>2</v>
      </c>
      <c r="B4" s="32">
        <v>710220</v>
      </c>
      <c r="C4" s="8">
        <v>-4</v>
      </c>
      <c r="D4" s="9">
        <v>-6.0000000000000002E-6</v>
      </c>
      <c r="E4" s="13">
        <v>493100</v>
      </c>
      <c r="F4" s="8">
        <v>278986</v>
      </c>
      <c r="G4" s="9">
        <v>0.56577999999999995</v>
      </c>
      <c r="H4" s="11">
        <v>146247</v>
      </c>
      <c r="I4" s="5">
        <v>0.29658699999999999</v>
      </c>
      <c r="J4" s="8">
        <v>28719</v>
      </c>
      <c r="K4" s="9">
        <v>5.8242000000000002E-2</v>
      </c>
      <c r="L4" s="11">
        <v>23704</v>
      </c>
      <c r="M4" s="5">
        <v>4.8071000000000003E-2</v>
      </c>
      <c r="N4" s="8">
        <v>8461</v>
      </c>
      <c r="O4" s="9">
        <v>1.7159000000000001E-2</v>
      </c>
      <c r="P4" s="11">
        <v>1447</v>
      </c>
      <c r="Q4" s="5">
        <v>2.934E-3</v>
      </c>
      <c r="R4" s="8">
        <v>674</v>
      </c>
      <c r="S4" s="9">
        <v>1.3669999999999999E-3</v>
      </c>
    </row>
    <row r="5" spans="1:19" x14ac:dyDescent="0.2">
      <c r="A5" s="25">
        <v>3</v>
      </c>
      <c r="B5" s="33">
        <v>709987</v>
      </c>
      <c r="C5" s="6">
        <v>-237</v>
      </c>
      <c r="D5" s="7">
        <v>-3.3399999999999999E-4</v>
      </c>
      <c r="E5" s="12">
        <v>540417</v>
      </c>
      <c r="F5" s="6">
        <v>131621</v>
      </c>
      <c r="G5" s="7">
        <v>0.24355499999999999</v>
      </c>
      <c r="H5" s="10">
        <v>369598</v>
      </c>
      <c r="I5" s="4">
        <v>0.68391299999999999</v>
      </c>
      <c r="J5" s="6">
        <v>9287</v>
      </c>
      <c r="K5" s="7">
        <v>1.7184999999999999E-2</v>
      </c>
      <c r="L5" s="10">
        <v>15251</v>
      </c>
      <c r="M5" s="4">
        <v>2.8221E-2</v>
      </c>
      <c r="N5" s="6">
        <v>7043</v>
      </c>
      <c r="O5" s="7">
        <v>1.3032999999999999E-2</v>
      </c>
      <c r="P5" s="10">
        <v>721</v>
      </c>
      <c r="Q5" s="4">
        <v>1.3339999999999999E-3</v>
      </c>
      <c r="R5" s="6">
        <v>500</v>
      </c>
      <c r="S5" s="7">
        <v>9.2500000000000004E-4</v>
      </c>
    </row>
    <row r="6" spans="1:19" x14ac:dyDescent="0.2">
      <c r="A6" s="24">
        <v>4</v>
      </c>
      <c r="B6" s="32">
        <v>710170</v>
      </c>
      <c r="C6" s="8">
        <v>-54</v>
      </c>
      <c r="D6" s="9">
        <v>-7.6000000000000004E-5</v>
      </c>
      <c r="E6" s="13">
        <v>541912</v>
      </c>
      <c r="F6" s="8">
        <v>78080</v>
      </c>
      <c r="G6" s="26">
        <v>0.14408199999999999</v>
      </c>
      <c r="H6" s="11">
        <v>350844</v>
      </c>
      <c r="I6" s="5">
        <v>0.64741899999999997</v>
      </c>
      <c r="J6" s="8">
        <v>6691</v>
      </c>
      <c r="K6" s="9">
        <v>1.2347E-2</v>
      </c>
      <c r="L6" s="11">
        <v>94477</v>
      </c>
      <c r="M6" s="5">
        <v>0.17433999999999999</v>
      </c>
      <c r="N6" s="8">
        <v>5203</v>
      </c>
      <c r="O6" s="9">
        <v>9.6010000000000002E-3</v>
      </c>
      <c r="P6" s="11">
        <v>428</v>
      </c>
      <c r="Q6" s="5">
        <v>7.9000000000000001E-4</v>
      </c>
      <c r="R6" s="8">
        <v>426</v>
      </c>
      <c r="S6" s="9">
        <v>7.8600000000000002E-4</v>
      </c>
    </row>
    <row r="7" spans="1:19" x14ac:dyDescent="0.2">
      <c r="A7" s="25">
        <v>5</v>
      </c>
      <c r="B7" s="33">
        <v>710326</v>
      </c>
      <c r="C7" s="6">
        <v>102</v>
      </c>
      <c r="D7" s="7">
        <v>1.44E-4</v>
      </c>
      <c r="E7" s="12">
        <v>517135</v>
      </c>
      <c r="F7" s="6">
        <v>61901</v>
      </c>
      <c r="G7" s="7">
        <v>0.1197</v>
      </c>
      <c r="H7" s="10">
        <v>407431</v>
      </c>
      <c r="I7" s="4">
        <v>0.78786199999999995</v>
      </c>
      <c r="J7" s="6">
        <v>13310</v>
      </c>
      <c r="K7" s="7">
        <v>2.5738E-2</v>
      </c>
      <c r="L7" s="10">
        <v>6092</v>
      </c>
      <c r="M7" s="4">
        <v>1.1780000000000001E-2</v>
      </c>
      <c r="N7" s="6">
        <v>21289</v>
      </c>
      <c r="O7" s="7">
        <v>4.1167000000000002E-2</v>
      </c>
      <c r="P7" s="10">
        <v>630</v>
      </c>
      <c r="Q7" s="4">
        <v>1.2179999999999999E-3</v>
      </c>
      <c r="R7" s="6">
        <v>514</v>
      </c>
      <c r="S7" s="7">
        <v>9.9400000000000009E-4</v>
      </c>
    </row>
    <row r="8" spans="1:19" x14ac:dyDescent="0.2">
      <c r="A8" s="24">
        <v>6</v>
      </c>
      <c r="B8" s="32">
        <v>710206</v>
      </c>
      <c r="C8" s="8">
        <v>-18</v>
      </c>
      <c r="D8" s="9">
        <v>-2.5000000000000001E-5</v>
      </c>
      <c r="E8" s="13">
        <v>536829</v>
      </c>
      <c r="F8" s="8">
        <v>84491</v>
      </c>
      <c r="G8" s="9">
        <v>0.157389</v>
      </c>
      <c r="H8" s="11">
        <v>394874</v>
      </c>
      <c r="I8" s="5">
        <v>0.735568</v>
      </c>
      <c r="J8" s="8">
        <v>19163</v>
      </c>
      <c r="K8" s="9">
        <v>3.5697E-2</v>
      </c>
      <c r="L8" s="11">
        <v>7789</v>
      </c>
      <c r="M8" s="5">
        <v>1.4508999999999999E-2</v>
      </c>
      <c r="N8" s="8">
        <v>21210</v>
      </c>
      <c r="O8" s="9">
        <v>3.9510000000000003E-2</v>
      </c>
      <c r="P8" s="11">
        <v>1362</v>
      </c>
      <c r="Q8" s="5">
        <v>2.5370000000000002E-3</v>
      </c>
      <c r="R8" s="8">
        <v>662</v>
      </c>
      <c r="S8" s="9">
        <v>1.2329999999999999E-3</v>
      </c>
    </row>
    <row r="9" spans="1:19" x14ac:dyDescent="0.2">
      <c r="A9" s="25">
        <v>7</v>
      </c>
      <c r="B9" s="33">
        <v>710222</v>
      </c>
      <c r="C9" s="6">
        <v>-2</v>
      </c>
      <c r="D9" s="7">
        <v>-3.0000000000000001E-6</v>
      </c>
      <c r="E9" s="12">
        <v>481891</v>
      </c>
      <c r="F9" s="6">
        <v>253430</v>
      </c>
      <c r="G9" s="26">
        <v>0.52590700000000001</v>
      </c>
      <c r="H9" s="10">
        <v>159186</v>
      </c>
      <c r="I9" s="4">
        <v>0.33033600000000002</v>
      </c>
      <c r="J9" s="6">
        <v>35818</v>
      </c>
      <c r="K9" s="7">
        <v>7.4328000000000005E-2</v>
      </c>
      <c r="L9" s="10">
        <v>10491</v>
      </c>
      <c r="M9" s="4">
        <v>2.1770000000000001E-2</v>
      </c>
      <c r="N9" s="6">
        <v>14552</v>
      </c>
      <c r="O9" s="7">
        <v>3.0197999999999999E-2</v>
      </c>
      <c r="P9" s="10">
        <v>1111</v>
      </c>
      <c r="Q9" s="4">
        <v>2.3059999999999999E-3</v>
      </c>
      <c r="R9" s="6">
        <v>704</v>
      </c>
      <c r="S9" s="7">
        <v>1.4610000000000001E-3</v>
      </c>
    </row>
    <row r="10" spans="1:19" x14ac:dyDescent="0.2">
      <c r="A10" s="24">
        <v>8</v>
      </c>
      <c r="B10" s="32">
        <v>710241</v>
      </c>
      <c r="C10" s="8">
        <v>17</v>
      </c>
      <c r="D10" s="9">
        <v>2.4000000000000001E-5</v>
      </c>
      <c r="E10" s="13">
        <v>527712</v>
      </c>
      <c r="F10" s="8">
        <v>93069</v>
      </c>
      <c r="G10" s="9">
        <v>0.17636299999999999</v>
      </c>
      <c r="H10" s="11">
        <v>382580</v>
      </c>
      <c r="I10" s="5">
        <v>0.72497900000000004</v>
      </c>
      <c r="J10" s="8">
        <v>21215</v>
      </c>
      <c r="K10" s="9">
        <v>4.0202000000000002E-2</v>
      </c>
      <c r="L10" s="11">
        <v>4040</v>
      </c>
      <c r="M10" s="5">
        <v>7.6559999999999996E-3</v>
      </c>
      <c r="N10" s="8">
        <v>18520</v>
      </c>
      <c r="O10" s="9">
        <v>3.5095000000000001E-2</v>
      </c>
      <c r="P10" s="11">
        <v>741</v>
      </c>
      <c r="Q10" s="5">
        <v>1.4040000000000001E-3</v>
      </c>
      <c r="R10" s="8">
        <v>599</v>
      </c>
      <c r="S10" s="9">
        <v>1.1349999999999999E-3</v>
      </c>
    </row>
    <row r="11" spans="1:19" ht="13.5" thickBot="1" x14ac:dyDescent="0.25">
      <c r="A11" s="34">
        <v>9</v>
      </c>
      <c r="B11" s="35">
        <v>710200</v>
      </c>
      <c r="C11" s="29">
        <v>-24</v>
      </c>
      <c r="D11" s="30">
        <v>-3.4E-5</v>
      </c>
      <c r="E11" s="36">
        <v>559118</v>
      </c>
      <c r="F11" s="29">
        <v>92066</v>
      </c>
      <c r="G11" s="30">
        <v>0.164663</v>
      </c>
      <c r="H11" s="37">
        <v>412336</v>
      </c>
      <c r="I11" s="38">
        <v>0.73747600000000002</v>
      </c>
      <c r="J11" s="29">
        <v>18193</v>
      </c>
      <c r="K11" s="30">
        <v>3.2538999999999998E-2</v>
      </c>
      <c r="L11" s="37">
        <v>8467</v>
      </c>
      <c r="M11" s="38">
        <v>1.5143E-2</v>
      </c>
      <c r="N11" s="29">
        <v>18904</v>
      </c>
      <c r="O11" s="30">
        <v>3.381E-2</v>
      </c>
      <c r="P11" s="37">
        <v>745</v>
      </c>
      <c r="Q11" s="38">
        <v>1.3320000000000001E-3</v>
      </c>
      <c r="R11" s="29">
        <v>712</v>
      </c>
      <c r="S11" s="30">
        <v>1.273E-3</v>
      </c>
    </row>
    <row r="12" spans="1:19" x14ac:dyDescent="0.2">
      <c r="A12" s="28"/>
    </row>
    <row r="13" spans="1:19" x14ac:dyDescent="0.2">
      <c r="A13" s="27" t="s">
        <v>13</v>
      </c>
    </row>
    <row r="14" spans="1:19" ht="13.5" thickBot="1" x14ac:dyDescent="0.25"/>
    <row r="15" spans="1:19" x14ac:dyDescent="0.2">
      <c r="A15" s="51" t="s">
        <v>14</v>
      </c>
      <c r="B15" s="52" t="s">
        <v>15</v>
      </c>
      <c r="C15" s="53"/>
      <c r="D15" s="54"/>
      <c r="E15" s="52" t="s">
        <v>16</v>
      </c>
      <c r="F15" s="53"/>
      <c r="G15" s="54"/>
    </row>
    <row r="16" spans="1:19" ht="26.25" thickBot="1" x14ac:dyDescent="0.25">
      <c r="A16" s="55"/>
      <c r="B16" s="56" t="s">
        <v>17</v>
      </c>
      <c r="C16" s="57" t="s">
        <v>18</v>
      </c>
      <c r="D16" s="58" t="s">
        <v>19</v>
      </c>
      <c r="E16" s="59" t="s">
        <v>20</v>
      </c>
      <c r="F16" s="60" t="s">
        <v>21</v>
      </c>
      <c r="G16" s="61" t="s">
        <v>22</v>
      </c>
    </row>
    <row r="17" spans="1:7" x14ac:dyDescent="0.2">
      <c r="A17" s="62">
        <v>1</v>
      </c>
      <c r="B17" s="63">
        <v>0.51824000000000003</v>
      </c>
      <c r="C17" s="64">
        <v>486.7371</v>
      </c>
      <c r="D17" s="65">
        <v>0.42802800000000008</v>
      </c>
      <c r="E17" s="66">
        <v>51.555892999999998</v>
      </c>
      <c r="F17" s="67">
        <v>48.444107000000002</v>
      </c>
      <c r="G17" s="68">
        <v>3.1117870000000001</v>
      </c>
    </row>
    <row r="18" spans="1:7" x14ac:dyDescent="0.2">
      <c r="A18" s="69">
        <v>2</v>
      </c>
      <c r="B18" s="70">
        <v>0.32454499999999997</v>
      </c>
      <c r="C18" s="71">
        <v>942.46209999999996</v>
      </c>
      <c r="D18" s="72">
        <v>0.13692699999999999</v>
      </c>
      <c r="E18" s="73">
        <v>36.328262000000002</v>
      </c>
      <c r="F18" s="74">
        <v>63.671737999999998</v>
      </c>
      <c r="G18" s="75">
        <v>27.343477</v>
      </c>
    </row>
    <row r="19" spans="1:7" x14ac:dyDescent="0.2">
      <c r="A19" s="76">
        <v>3</v>
      </c>
      <c r="B19" s="77">
        <v>0.40683000000000002</v>
      </c>
      <c r="C19" s="78">
        <v>1690.5639999999999</v>
      </c>
      <c r="D19" s="79">
        <v>0.195517</v>
      </c>
      <c r="E19" s="80">
        <v>62.252496999999998</v>
      </c>
      <c r="F19" s="81">
        <v>37.747503000000002</v>
      </c>
      <c r="G19" s="82">
        <v>24.504994</v>
      </c>
    </row>
    <row r="20" spans="1:7" x14ac:dyDescent="0.2">
      <c r="A20" s="69">
        <v>4</v>
      </c>
      <c r="B20" s="70">
        <v>0.48396800000000001</v>
      </c>
      <c r="C20" s="71">
        <v>1510.346</v>
      </c>
      <c r="D20" s="72">
        <v>0.268627</v>
      </c>
      <c r="E20" s="73">
        <v>57.047507000000003</v>
      </c>
      <c r="F20" s="74">
        <v>42.952492999999997</v>
      </c>
      <c r="G20" s="75">
        <v>14.095013</v>
      </c>
    </row>
    <row r="21" spans="1:7" x14ac:dyDescent="0.2">
      <c r="A21" s="76">
        <v>5</v>
      </c>
      <c r="B21" s="77">
        <v>0.47300799999999993</v>
      </c>
      <c r="C21" s="78">
        <v>324.61950000000002</v>
      </c>
      <c r="D21" s="79">
        <v>0.23422899999999999</v>
      </c>
      <c r="E21" s="80">
        <v>65.475278000000003</v>
      </c>
      <c r="F21" s="81">
        <v>34.524721999999997</v>
      </c>
      <c r="G21" s="82">
        <v>30.950555999999999</v>
      </c>
    </row>
    <row r="22" spans="1:7" x14ac:dyDescent="0.2">
      <c r="A22" s="69">
        <v>6</v>
      </c>
      <c r="B22" s="70">
        <v>0.26256800000000002</v>
      </c>
      <c r="C22" s="71">
        <v>109.6344</v>
      </c>
      <c r="D22" s="72">
        <v>0.200539</v>
      </c>
      <c r="E22" s="73">
        <v>59.654729000000003</v>
      </c>
      <c r="F22" s="74">
        <v>40.345270999999997</v>
      </c>
      <c r="G22" s="75">
        <v>19.309456999999998</v>
      </c>
    </row>
    <row r="23" spans="1:7" x14ac:dyDescent="0.2">
      <c r="A23" s="76">
        <v>7</v>
      </c>
      <c r="B23" s="77">
        <v>0.20122000000000001</v>
      </c>
      <c r="C23" s="78">
        <v>154.316</v>
      </c>
      <c r="D23" s="79">
        <v>9.9794999999999995E-2</v>
      </c>
      <c r="E23" s="80">
        <v>36.523933999999997</v>
      </c>
      <c r="F23" s="81">
        <v>63.476066000000003</v>
      </c>
      <c r="G23" s="82">
        <v>26.952131999999999</v>
      </c>
    </row>
    <row r="24" spans="1:7" x14ac:dyDescent="0.2">
      <c r="A24" s="69">
        <v>8</v>
      </c>
      <c r="B24" s="70">
        <v>0.26535999999999998</v>
      </c>
      <c r="C24" s="71">
        <v>169.4391</v>
      </c>
      <c r="D24" s="72">
        <v>0.215671</v>
      </c>
      <c r="E24" s="73">
        <v>62.219664999999999</v>
      </c>
      <c r="F24" s="74">
        <v>37.780335000000001</v>
      </c>
      <c r="G24" s="75">
        <v>24.439330000000002</v>
      </c>
    </row>
    <row r="25" spans="1:7" ht="13.5" thickBot="1" x14ac:dyDescent="0.25">
      <c r="A25" s="83">
        <v>9</v>
      </c>
      <c r="B25" s="84">
        <v>0.43267499999999998</v>
      </c>
      <c r="C25" s="85">
        <v>84.010829999999999</v>
      </c>
      <c r="D25" s="86">
        <v>0.35443799999999998</v>
      </c>
      <c r="E25" s="84">
        <v>56.183258000000002</v>
      </c>
      <c r="F25" s="85">
        <v>43.816741999999998</v>
      </c>
      <c r="G25" s="86">
        <v>12.366516000000001</v>
      </c>
    </row>
    <row r="26" spans="1:7" x14ac:dyDescent="0.2">
      <c r="C26" s="2">
        <f>SUM(C17:C25)</f>
        <v>5472.1290299999991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Existing_CDs_baseline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2011-08-17T05:17:01Z</cp:lastPrinted>
  <dcterms:created xsi:type="dcterms:W3CDTF">2011-08-17T03:17:44Z</dcterms:created>
  <dcterms:modified xsi:type="dcterms:W3CDTF">2011-09-02T16:29:59Z</dcterms:modified>
</cp:coreProperties>
</file>