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River 6A" sheetId="1" r:id="rId1"/>
  </sheets>
  <definedNames>
    <definedName name="Existing_CDs_baseline">'River 6A'!$A$2:$S$2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<sst xmlns="http://schemas.openxmlformats.org/spreadsheetml/2006/main" count="37" uniqueCount="22">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</sst>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10" fontId="2" fillId="0" borderId="5" xfId="0" quotePrefix="1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V9" sqref="V9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77" t="s">
        <v>13</v>
      </c>
      <c r="B1" s="79" t="s">
        <v>5</v>
      </c>
      <c r="C1" s="81" t="s">
        <v>1</v>
      </c>
      <c r="D1" s="82"/>
      <c r="E1" s="83" t="s">
        <v>4</v>
      </c>
      <c r="F1" s="85" t="s">
        <v>0</v>
      </c>
      <c r="G1" s="86"/>
      <c r="H1" s="75" t="s">
        <v>6</v>
      </c>
      <c r="I1" s="76"/>
      <c r="J1" s="85" t="s">
        <v>7</v>
      </c>
      <c r="K1" s="86"/>
      <c r="L1" s="75" t="s">
        <v>8</v>
      </c>
      <c r="M1" s="76"/>
      <c r="N1" s="85" t="s">
        <v>9</v>
      </c>
      <c r="O1" s="86"/>
      <c r="P1" s="75" t="s">
        <v>11</v>
      </c>
      <c r="Q1" s="76"/>
      <c r="R1" s="85" t="s">
        <v>10</v>
      </c>
      <c r="S1" s="86"/>
    </row>
    <row r="2" spans="1:19" ht="13.5" thickBot="1" x14ac:dyDescent="0.25">
      <c r="A2" s="78"/>
      <c r="B2" s="80"/>
      <c r="C2" s="14" t="s">
        <v>2</v>
      </c>
      <c r="D2" s="15" t="s">
        <v>3</v>
      </c>
      <c r="E2" s="84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708305</v>
      </c>
      <c r="C3" s="19">
        <v>-1919</v>
      </c>
      <c r="D3" s="20">
        <v>-2.702E-3</v>
      </c>
      <c r="E3" s="21">
        <v>555088</v>
      </c>
      <c r="F3" s="19">
        <v>123914</v>
      </c>
      <c r="G3" s="20">
        <v>0.22323299999999999</v>
      </c>
      <c r="H3" s="22">
        <v>381219</v>
      </c>
      <c r="I3" s="23">
        <v>0.68677200000000005</v>
      </c>
      <c r="J3" s="19">
        <v>19668</v>
      </c>
      <c r="K3" s="20">
        <v>3.5431999999999998E-2</v>
      </c>
      <c r="L3" s="22">
        <v>5159</v>
      </c>
      <c r="M3" s="23">
        <v>9.2940000000000002E-3</v>
      </c>
      <c r="N3" s="19">
        <v>15004</v>
      </c>
      <c r="O3" s="20">
        <v>2.7029999999999998E-2</v>
      </c>
      <c r="P3" s="22">
        <v>1028</v>
      </c>
      <c r="Q3" s="23">
        <v>1.8519999999999999E-3</v>
      </c>
      <c r="R3" s="19">
        <v>711</v>
      </c>
      <c r="S3" s="20">
        <v>1.281E-3</v>
      </c>
    </row>
    <row r="4" spans="1:19" x14ac:dyDescent="0.2">
      <c r="A4" s="24">
        <v>2</v>
      </c>
      <c r="B4" s="32">
        <v>707120</v>
      </c>
      <c r="C4" s="8">
        <v>-3104</v>
      </c>
      <c r="D4" s="9">
        <v>-4.3699999999999998E-3</v>
      </c>
      <c r="E4" s="13">
        <v>502434</v>
      </c>
      <c r="F4" s="8">
        <v>268961</v>
      </c>
      <c r="G4" s="26">
        <v>0.53531600000000001</v>
      </c>
      <c r="H4" s="11">
        <v>181913</v>
      </c>
      <c r="I4" s="5">
        <v>0.36206300000000002</v>
      </c>
      <c r="J4" s="8">
        <v>18492</v>
      </c>
      <c r="K4" s="9">
        <v>3.6804999999999997E-2</v>
      </c>
      <c r="L4" s="11">
        <v>16089</v>
      </c>
      <c r="M4" s="5">
        <v>3.2022000000000002E-2</v>
      </c>
      <c r="N4" s="8">
        <v>9469</v>
      </c>
      <c r="O4" s="9">
        <v>1.8846000000000002E-2</v>
      </c>
      <c r="P4" s="11">
        <v>1506</v>
      </c>
      <c r="Q4" s="5">
        <v>2.9970000000000001E-3</v>
      </c>
      <c r="R4" s="8">
        <v>714</v>
      </c>
      <c r="S4" s="9">
        <v>1.421E-3</v>
      </c>
    </row>
    <row r="5" spans="1:19" x14ac:dyDescent="0.2">
      <c r="A5" s="25">
        <v>3</v>
      </c>
      <c r="B5" s="33">
        <v>709774</v>
      </c>
      <c r="C5" s="6">
        <v>-450</v>
      </c>
      <c r="D5" s="7">
        <v>-6.3400000000000001E-4</v>
      </c>
      <c r="E5" s="12">
        <v>499412</v>
      </c>
      <c r="F5" s="6">
        <v>85737</v>
      </c>
      <c r="G5" s="87">
        <v>0.171676</v>
      </c>
      <c r="H5" s="10">
        <v>369791</v>
      </c>
      <c r="I5" s="4">
        <v>0.74045300000000003</v>
      </c>
      <c r="J5" s="6">
        <v>14855</v>
      </c>
      <c r="K5" s="7">
        <v>2.9745000000000001E-2</v>
      </c>
      <c r="L5" s="10">
        <v>4326</v>
      </c>
      <c r="M5" s="4">
        <v>8.6619999999999996E-3</v>
      </c>
      <c r="N5" s="6">
        <v>17085</v>
      </c>
      <c r="O5" s="7">
        <v>3.4209999999999997E-2</v>
      </c>
      <c r="P5" s="10">
        <v>1056</v>
      </c>
      <c r="Q5" s="4">
        <v>2.114E-3</v>
      </c>
      <c r="R5" s="6">
        <v>514</v>
      </c>
      <c r="S5" s="7">
        <v>1.029E-3</v>
      </c>
    </row>
    <row r="6" spans="1:19" x14ac:dyDescent="0.2">
      <c r="A6" s="24">
        <v>4</v>
      </c>
      <c r="B6" s="32">
        <v>711869</v>
      </c>
      <c r="C6" s="8">
        <v>1645</v>
      </c>
      <c r="D6" s="9">
        <v>2.3159999999999999E-3</v>
      </c>
      <c r="E6" s="13">
        <v>556462</v>
      </c>
      <c r="F6" s="8">
        <v>70533</v>
      </c>
      <c r="G6" s="9">
        <v>0.126753</v>
      </c>
      <c r="H6" s="11">
        <v>454957</v>
      </c>
      <c r="I6" s="5">
        <v>0.81758900000000001</v>
      </c>
      <c r="J6" s="8">
        <v>6136</v>
      </c>
      <c r="K6" s="9">
        <v>1.1027E-2</v>
      </c>
      <c r="L6" s="11">
        <v>6889</v>
      </c>
      <c r="M6" s="5">
        <v>1.238E-2</v>
      </c>
      <c r="N6" s="8">
        <v>9785</v>
      </c>
      <c r="O6" s="9">
        <v>1.7583999999999999E-2</v>
      </c>
      <c r="P6" s="11">
        <v>700</v>
      </c>
      <c r="Q6" s="5">
        <v>1.258E-3</v>
      </c>
      <c r="R6" s="8">
        <v>450</v>
      </c>
      <c r="S6" s="9">
        <v>8.0900000000000004E-4</v>
      </c>
    </row>
    <row r="7" spans="1:19" x14ac:dyDescent="0.2">
      <c r="A7" s="25">
        <v>5</v>
      </c>
      <c r="B7" s="33">
        <v>709484</v>
      </c>
      <c r="C7" s="6">
        <v>-740</v>
      </c>
      <c r="D7" s="7">
        <v>-1.042E-3</v>
      </c>
      <c r="E7" s="12">
        <v>531724</v>
      </c>
      <c r="F7" s="6">
        <v>83852</v>
      </c>
      <c r="G7" s="7">
        <v>0.157698</v>
      </c>
      <c r="H7" s="10">
        <v>319518</v>
      </c>
      <c r="I7" s="4">
        <v>0.60090900000000003</v>
      </c>
      <c r="J7" s="6">
        <v>10663</v>
      </c>
      <c r="K7" s="7">
        <v>2.0053999999999999E-2</v>
      </c>
      <c r="L7" s="10">
        <v>102696</v>
      </c>
      <c r="M7" s="4">
        <v>0.193138</v>
      </c>
      <c r="N7" s="6">
        <v>7762</v>
      </c>
      <c r="O7" s="7">
        <v>1.4598E-2</v>
      </c>
      <c r="P7" s="10">
        <v>504</v>
      </c>
      <c r="Q7" s="4">
        <v>9.4799999999999995E-4</v>
      </c>
      <c r="R7" s="6">
        <v>510</v>
      </c>
      <c r="S7" s="7">
        <v>9.59E-4</v>
      </c>
    </row>
    <row r="8" spans="1:19" x14ac:dyDescent="0.2">
      <c r="A8" s="24">
        <v>6</v>
      </c>
      <c r="B8" s="32">
        <v>713603</v>
      </c>
      <c r="C8" s="8">
        <v>3379</v>
      </c>
      <c r="D8" s="9">
        <v>4.7580000000000001E-3</v>
      </c>
      <c r="E8" s="13">
        <v>551358</v>
      </c>
      <c r="F8" s="8">
        <v>103551</v>
      </c>
      <c r="G8" s="9">
        <v>0.18781100000000001</v>
      </c>
      <c r="H8" s="11">
        <v>365775</v>
      </c>
      <c r="I8" s="5">
        <v>0.66340699999999997</v>
      </c>
      <c r="J8" s="8">
        <v>24033</v>
      </c>
      <c r="K8" s="9">
        <v>4.3589000000000003E-2</v>
      </c>
      <c r="L8" s="11">
        <v>19736</v>
      </c>
      <c r="M8" s="5">
        <v>3.5795E-2</v>
      </c>
      <c r="N8" s="8">
        <v>27296</v>
      </c>
      <c r="O8" s="9">
        <v>4.9507000000000002E-2</v>
      </c>
      <c r="P8" s="11">
        <v>1407</v>
      </c>
      <c r="Q8" s="5">
        <v>2.552E-3</v>
      </c>
      <c r="R8" s="8">
        <v>783</v>
      </c>
      <c r="S8" s="9">
        <v>1.42E-3</v>
      </c>
    </row>
    <row r="9" spans="1:19" x14ac:dyDescent="0.2">
      <c r="A9" s="25">
        <v>7</v>
      </c>
      <c r="B9" s="33">
        <v>711175</v>
      </c>
      <c r="C9" s="6">
        <v>951</v>
      </c>
      <c r="D9" s="7">
        <v>1.3389999999999999E-3</v>
      </c>
      <c r="E9" s="12">
        <v>474204</v>
      </c>
      <c r="F9" s="6">
        <v>270876</v>
      </c>
      <c r="G9" s="26">
        <v>0.57122300000000004</v>
      </c>
      <c r="H9" s="10">
        <v>132060</v>
      </c>
      <c r="I9" s="4">
        <v>0.27848800000000001</v>
      </c>
      <c r="J9" s="6">
        <v>43091</v>
      </c>
      <c r="K9" s="7">
        <v>9.0870000000000006E-2</v>
      </c>
      <c r="L9" s="10">
        <v>9213</v>
      </c>
      <c r="M9" s="4">
        <v>1.9428000000000001E-2</v>
      </c>
      <c r="N9" s="6">
        <v>12093</v>
      </c>
      <c r="O9" s="7">
        <v>2.5502E-2</v>
      </c>
      <c r="P9" s="10">
        <v>734</v>
      </c>
      <c r="Q9" s="4">
        <v>1.5479999999999999E-3</v>
      </c>
      <c r="R9" s="6">
        <v>618</v>
      </c>
      <c r="S9" s="7">
        <v>1.3029999999999999E-3</v>
      </c>
    </row>
    <row r="10" spans="1:19" x14ac:dyDescent="0.2">
      <c r="A10" s="24">
        <v>8</v>
      </c>
      <c r="B10" s="32">
        <v>709986</v>
      </c>
      <c r="C10" s="8">
        <v>-238</v>
      </c>
      <c r="D10" s="9">
        <v>-3.3500000000000001E-4</v>
      </c>
      <c r="E10" s="13">
        <v>537748</v>
      </c>
      <c r="F10" s="8">
        <v>84403</v>
      </c>
      <c r="G10" s="9">
        <v>0.15695600000000001</v>
      </c>
      <c r="H10" s="11">
        <v>405249</v>
      </c>
      <c r="I10" s="5">
        <v>0.75360400000000005</v>
      </c>
      <c r="J10" s="8">
        <v>19447</v>
      </c>
      <c r="K10" s="9">
        <v>3.6164000000000002E-2</v>
      </c>
      <c r="L10" s="11">
        <v>3748</v>
      </c>
      <c r="M10" s="5">
        <v>6.9699999999999996E-3</v>
      </c>
      <c r="N10" s="8">
        <v>16968</v>
      </c>
      <c r="O10" s="9">
        <v>3.1553999999999999E-2</v>
      </c>
      <c r="P10" s="11">
        <v>724</v>
      </c>
      <c r="Q10" s="5">
        <v>1.346E-3</v>
      </c>
      <c r="R10" s="8">
        <v>561</v>
      </c>
      <c r="S10" s="9">
        <v>1.0430000000000001E-3</v>
      </c>
    </row>
    <row r="11" spans="1:19" ht="13.5" thickBot="1" x14ac:dyDescent="0.25">
      <c r="A11" s="34">
        <v>9</v>
      </c>
      <c r="B11" s="35">
        <v>710701</v>
      </c>
      <c r="C11" s="29">
        <v>477</v>
      </c>
      <c r="D11" s="30">
        <v>6.7199999999999996E-4</v>
      </c>
      <c r="E11" s="36">
        <v>554573</v>
      </c>
      <c r="F11" s="29">
        <v>99376</v>
      </c>
      <c r="G11" s="30">
        <v>0.17919399999999999</v>
      </c>
      <c r="H11" s="37">
        <v>407413</v>
      </c>
      <c r="I11" s="38">
        <v>0.73464300000000005</v>
      </c>
      <c r="J11" s="29">
        <v>15864</v>
      </c>
      <c r="K11" s="30">
        <v>2.8605999999999999E-2</v>
      </c>
      <c r="L11" s="37">
        <v>7351</v>
      </c>
      <c r="M11" s="38">
        <v>1.3254999999999999E-2</v>
      </c>
      <c r="N11" s="29">
        <v>16855</v>
      </c>
      <c r="O11" s="30">
        <v>3.0393E-2</v>
      </c>
      <c r="P11" s="37">
        <v>541</v>
      </c>
      <c r="Q11" s="38">
        <v>9.7599999999999998E-4</v>
      </c>
      <c r="R11" s="29">
        <v>699</v>
      </c>
      <c r="S11" s="30">
        <v>1.2600000000000001E-3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0" t="s">
        <v>13</v>
      </c>
      <c r="B15" s="72" t="s">
        <v>15</v>
      </c>
      <c r="C15" s="73"/>
      <c r="D15" s="74"/>
      <c r="E15" s="72" t="s">
        <v>14</v>
      </c>
      <c r="F15" s="73"/>
      <c r="G15" s="74"/>
    </row>
    <row r="16" spans="1:19" ht="26.25" thickBot="1" x14ac:dyDescent="0.25">
      <c r="A16" s="71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0.60943099999999994</v>
      </c>
      <c r="C17" s="59">
        <v>613.15390000000002</v>
      </c>
      <c r="D17" s="60">
        <v>0.38167299999999998</v>
      </c>
      <c r="E17" s="61">
        <v>53.168292000000001</v>
      </c>
      <c r="F17" s="62">
        <v>46.831707999999999</v>
      </c>
      <c r="G17" s="63">
        <v>6.3365840000000002</v>
      </c>
    </row>
    <row r="18" spans="1:7" x14ac:dyDescent="0.2">
      <c r="A18" s="44">
        <v>2</v>
      </c>
      <c r="B18" s="48">
        <v>0.29106199999999999</v>
      </c>
      <c r="C18" s="41">
        <v>859.39409999999998</v>
      </c>
      <c r="D18" s="49">
        <v>0.283632</v>
      </c>
      <c r="E18" s="55">
        <v>40.610076999999997</v>
      </c>
      <c r="F18" s="42">
        <v>59.389923000000003</v>
      </c>
      <c r="G18" s="56">
        <v>18.779845000000002</v>
      </c>
    </row>
    <row r="19" spans="1:7" x14ac:dyDescent="0.2">
      <c r="A19" s="43">
        <v>3</v>
      </c>
      <c r="B19" s="46">
        <v>0.107054</v>
      </c>
      <c r="C19" s="39">
        <v>119.0086</v>
      </c>
      <c r="D19" s="47">
        <v>0.29744999999999999</v>
      </c>
      <c r="E19" s="53">
        <v>65.807402999999994</v>
      </c>
      <c r="F19" s="40">
        <v>34.192596999999999</v>
      </c>
      <c r="G19" s="54">
        <v>31.614806000000002</v>
      </c>
    </row>
    <row r="20" spans="1:7" x14ac:dyDescent="0.2">
      <c r="A20" s="44">
        <v>4</v>
      </c>
      <c r="B20" s="48">
        <v>0.37255899999999997</v>
      </c>
      <c r="C20" s="41">
        <v>1427.18</v>
      </c>
      <c r="D20" s="49">
        <v>0.18535000000000001</v>
      </c>
      <c r="E20" s="55">
        <v>67.328675000000004</v>
      </c>
      <c r="F20" s="42">
        <v>32.671325000000003</v>
      </c>
      <c r="G20" s="56">
        <v>34.657350000000001</v>
      </c>
    </row>
    <row r="21" spans="1:7" x14ac:dyDescent="0.2">
      <c r="A21" s="43">
        <v>5</v>
      </c>
      <c r="B21" s="46">
        <v>0.50038499999999997</v>
      </c>
      <c r="C21" s="39">
        <v>1675.182</v>
      </c>
      <c r="D21" s="47">
        <v>0.234594</v>
      </c>
      <c r="E21" s="53">
        <v>52.666493000000003</v>
      </c>
      <c r="F21" s="40">
        <v>47.333506999999997</v>
      </c>
      <c r="G21" s="54">
        <v>5.3329870000000001</v>
      </c>
    </row>
    <row r="22" spans="1:7" x14ac:dyDescent="0.2">
      <c r="A22" s="44">
        <v>6</v>
      </c>
      <c r="B22" s="48">
        <v>0.34249899999999994</v>
      </c>
      <c r="C22" s="41">
        <v>254.26609999999999</v>
      </c>
      <c r="D22" s="49">
        <v>0.17120100000000002</v>
      </c>
      <c r="E22" s="55">
        <v>53.480241999999997</v>
      </c>
      <c r="F22" s="42">
        <v>46.519758000000003</v>
      </c>
      <c r="G22" s="56">
        <v>6.9604840000000001</v>
      </c>
    </row>
    <row r="23" spans="1:7" x14ac:dyDescent="0.2">
      <c r="A23" s="43">
        <v>7</v>
      </c>
      <c r="B23" s="46">
        <v>0.56755999999999995</v>
      </c>
      <c r="C23" s="39">
        <v>85.778130000000004</v>
      </c>
      <c r="D23" s="47">
        <v>0.36567</v>
      </c>
      <c r="E23" s="53">
        <v>35.778142000000003</v>
      </c>
      <c r="F23" s="40">
        <v>64.221857999999997</v>
      </c>
      <c r="G23" s="54">
        <v>28.443716999999999</v>
      </c>
    </row>
    <row r="24" spans="1:7" x14ac:dyDescent="0.2">
      <c r="A24" s="44">
        <v>8</v>
      </c>
      <c r="B24" s="48">
        <v>0.37094300000000002</v>
      </c>
      <c r="C24" s="41">
        <v>147.86529999999999</v>
      </c>
      <c r="D24" s="49">
        <v>0.33872199999999997</v>
      </c>
      <c r="E24" s="55">
        <v>62.617266000000001</v>
      </c>
      <c r="F24" s="42">
        <v>37.382733999999999</v>
      </c>
      <c r="G24" s="56">
        <v>25.234532999999999</v>
      </c>
    </row>
    <row r="25" spans="1:7" ht="13.5" thickBot="1" x14ac:dyDescent="0.25">
      <c r="A25" s="45">
        <v>9</v>
      </c>
      <c r="B25" s="50">
        <v>0.37110100000000001</v>
      </c>
      <c r="C25" s="51">
        <v>304.20190000000002</v>
      </c>
      <c r="D25" s="52">
        <v>0.20050200000000001</v>
      </c>
      <c r="E25" s="50">
        <v>57.779026999999999</v>
      </c>
      <c r="F25" s="51">
        <v>42.220973000000001</v>
      </c>
      <c r="G25" s="52">
        <v>15.558055</v>
      </c>
    </row>
    <row r="26" spans="1:7" x14ac:dyDescent="0.2">
      <c r="C26" s="2">
        <f>SUM(C17:C25)</f>
        <v>5486.0300299999999</v>
      </c>
    </row>
  </sheetData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 6A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2011-09-08T20:07:20Z</cp:lastPrinted>
  <dcterms:created xsi:type="dcterms:W3CDTF">2011-08-17T03:17:44Z</dcterms:created>
  <dcterms:modified xsi:type="dcterms:W3CDTF">2011-09-12T03:50:21Z</dcterms:modified>
</cp:coreProperties>
</file>